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_Insee Références\Sécurité\fichiers xlsx\"/>
    </mc:Choice>
  </mc:AlternateContent>
  <bookViews>
    <workbookView xWindow="0" yWindow="0" windowWidth="25200" windowHeight="11850"/>
  </bookViews>
  <sheets>
    <sheet name="Figure 1" sheetId="1" r:id="rId1"/>
    <sheet name="Figure 2" sheetId="2" r:id="rId2"/>
    <sheet name="Figure 3" sheetId="3" r:id="rId3"/>
    <sheet name="Figure 4" sheetId="8" r:id="rId4"/>
    <sheet name="Figure 5" sheetId="7" r:id="rId5"/>
  </sheets>
  <definedNames>
    <definedName name="_xlnm.Print_Area" localSheetId="0">'Figure 1'!$A$10:$F$12</definedName>
    <definedName name="_xlnm.Print_Area" localSheetId="1">'Figure 2'!$A$1:$I$12</definedName>
    <definedName name="_xlnm.Print_Area" localSheetId="2">'Figure 3'!$A$1:$L$1</definedName>
    <definedName name="_xlnm.Print_Area" localSheetId="3">'Figure 4'!$A$1:$O$17</definedName>
    <definedName name="_xlnm.Print_Area" localSheetId="4">'Figure 5'!$A$14:$L$19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8" l="1"/>
  <c r="B14" i="8"/>
  <c r="C14" i="3" l="1"/>
  <c r="B14" i="3"/>
</calcChain>
</file>

<file path=xl/sharedStrings.xml><?xml version="1.0" encoding="utf-8"?>
<sst xmlns="http://schemas.openxmlformats.org/spreadsheetml/2006/main" count="80" uniqueCount="56">
  <si>
    <t>Règlements de compte</t>
  </si>
  <si>
    <t>Homicides à l'occasion de vols</t>
  </si>
  <si>
    <t>Attentats terroristes</t>
  </si>
  <si>
    <t>Autres homicides intentionnels sur mineurs de moins de 15 ans</t>
  </si>
  <si>
    <t>Champ : France.</t>
  </si>
  <si>
    <t>Source : SSMSI, bases des victimes de crimes et délits enregistrés par la police et la gendarmerie 2016 à 2020.</t>
  </si>
  <si>
    <t>en %</t>
  </si>
  <si>
    <t>Homicide conjugal</t>
  </si>
  <si>
    <t>Autre homicide intrafamilial</t>
  </si>
  <si>
    <t>Homicide hors cadre familial</t>
  </si>
  <si>
    <t>Ensemble</t>
  </si>
  <si>
    <t>Taux pour 100 000</t>
  </si>
  <si>
    <t>0-9 ans</t>
  </si>
  <si>
    <t>10-19 ans</t>
  </si>
  <si>
    <t>20-29 ans</t>
  </si>
  <si>
    <t>30-39 ans</t>
  </si>
  <si>
    <t>40-49 ans</t>
  </si>
  <si>
    <t>50-59 ans</t>
  </si>
  <si>
    <t>60-69 ans</t>
  </si>
  <si>
    <t>70-79 ans</t>
  </si>
  <si>
    <t>Femmes</t>
  </si>
  <si>
    <t>Hommes</t>
  </si>
  <si>
    <t>Champ : France, victimes d'homicides intrafamiliaux.</t>
  </si>
  <si>
    <t>nd</t>
  </si>
  <si>
    <t>nd : non disponible.</t>
  </si>
  <si>
    <t>Orientations du parquet</t>
  </si>
  <si>
    <t>Ordonnances de règlement</t>
  </si>
  <si>
    <t>Champ : France, auteurs dans les affaires d’homicides intentionnels et coups mortels ou atteintes volontaires à la personne ayant entrainé la mort ( NATAFF A11 et A12) .</t>
  </si>
  <si>
    <t>Répartition des homidicides</t>
  </si>
  <si>
    <t>Champ : France, victimes d’homicides, hors attentats, hors règlements de compte et hors homicides à l’occasion d’un vol.</t>
  </si>
  <si>
    <t>Répartition (en %)</t>
  </si>
  <si>
    <t>Figure 4 - Répartition des victimes d'homicides intrafamiliaux par âge et sexe, sur la période 2016-2020</t>
  </si>
  <si>
    <t>Source : ministère de la Justice, SDSE, fichier statistique Cassiopée.</t>
  </si>
  <si>
    <t>Figure 1 - Répartition des homicides par type d'homicide caractérisé par les services de sécurité, sur la période 2016-2020</t>
  </si>
  <si>
    <t>Autres homicides intentionnels sur personnes de 15 ans ou plus</t>
  </si>
  <si>
    <t>Lecture : sur la période 2016-2020, 2,7 % des homicides enregistrés sont des homicides commis à l'occasion d'un vol.</t>
  </si>
  <si>
    <t>Contexte intrafamilial de l'homicide</t>
  </si>
  <si>
    <t>Figure 3 - Répartition des victimes d'homicide et taux d'homicide par âge et sexe, sur la période 2016-2020</t>
  </si>
  <si>
    <t>80 ans ou plus</t>
  </si>
  <si>
    <t>Lecture : sur la période 2016-2020, 22,2 % des victimes d'homicides intrafamiliaux ont moins de 10 ans.</t>
  </si>
  <si>
    <t>Affaires nouvelles enregistrées au parquet</t>
  </si>
  <si>
    <t>Poursuites devant un juge d'instruction</t>
  </si>
  <si>
    <t>Figure 5 - Nombre d'auteurs ayant fait l'objet d'un traitement judiciaire dans une affaire d'homicide ou de tentative d'homicide, sur la période 2016-2019</t>
  </si>
  <si>
    <t>Ensemble des poursuites</t>
  </si>
  <si>
    <t xml:space="preserve">Note : les attentats, les règlements de compte et les homicides commis à l'occasion d'un vol ne sont pas pris en compte. </t>
  </si>
  <si>
    <t>Figure 2 - Contexte intrafamilial des homicides, sur la période 2016-2020</t>
  </si>
  <si>
    <t xml:space="preserve">moins de 2 ans </t>
  </si>
  <si>
    <t>2-9 ans</t>
  </si>
  <si>
    <t>Coups et blessures ayant entraîné la mort sans intention de la donner</t>
  </si>
  <si>
    <t>Lecture : en 2016, le nombre d’auteurs dans les affaires enregistrées au parquet avec une nature d’affaires d’homicide ou de tentative d’homicide est de 3 402. Au cours de cette même année, 2 926 auteurs d'homicide ou tentative d'homicide ont fait l'objet d'une orientation qui prend la forme de poursuites pour 2 416 auteurs.</t>
  </si>
  <si>
    <t>Lecture : sur la période 2016-2020, les victimes de moins de 10 ans de sexe féminin représentent 3,5 % des homicides, soit un taux de 0,9 victimes pour 100 000 filles de cet âge.</t>
  </si>
  <si>
    <t>Homicides  sur personne de 15 ans ou plus</t>
  </si>
  <si>
    <t>Homicides sur personne de moins de 15 ans</t>
  </si>
  <si>
    <t>Lecture : sur la période 2016-2020, 34 % des homicides sur mineurs de moins de 15 ans ont été commis hors cadre familial.</t>
  </si>
  <si>
    <t>Coups et blessures volontaires ayant entraîné la mort</t>
  </si>
  <si>
    <t>Sources : SSMSI, bases des victimes de crimes et délits enregistrés par la police et la gendarmerie 2016 à 2020 ;
Insee, estimations de population.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</si>
</sst>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rgb="FFC1C1C1"/>
      </left>
      <right/>
      <top/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Fill="1"/>
    <xf numFmtId="0" fontId="2" fillId="0" borderId="0" xfId="0" applyFont="1" applyFill="1"/>
    <xf numFmtId="164" fontId="1" fillId="0" borderId="0" xfId="0" applyNumberFormat="1" applyFont="1" applyFill="1"/>
    <xf numFmtId="0" fontId="1" fillId="0" borderId="0" xfId="0" applyFont="1" applyAlignment="1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3" fillId="0" borderId="0" xfId="0" applyFont="1"/>
    <xf numFmtId="0" fontId="4" fillId="0" borderId="0" xfId="0" applyFont="1"/>
    <xf numFmtId="0" fontId="3" fillId="0" borderId="0" xfId="0" applyFont="1" applyAlignment="1"/>
    <xf numFmtId="164" fontId="3" fillId="0" borderId="0" xfId="0" applyNumberFormat="1" applyFont="1"/>
    <xf numFmtId="164" fontId="3" fillId="0" borderId="0" xfId="0" applyNumberFormat="1" applyFont="1" applyAlignment="1">
      <alignment vertical="center"/>
    </xf>
    <xf numFmtId="0" fontId="5" fillId="0" borderId="0" xfId="0" applyFont="1"/>
    <xf numFmtId="0" fontId="6" fillId="0" borderId="1" xfId="0" applyFont="1" applyFill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165" fontId="1" fillId="0" borderId="0" xfId="0" applyNumberFormat="1" applyFont="1"/>
    <xf numFmtId="165" fontId="6" fillId="0" borderId="0" xfId="0" applyNumberFormat="1" applyFont="1" applyAlignment="1">
      <alignment vertical="top"/>
    </xf>
    <xf numFmtId="0" fontId="7" fillId="0" borderId="3" xfId="0" applyFont="1" applyBorder="1" applyAlignment="1">
      <alignment horizontal="left" vertical="top"/>
    </xf>
    <xf numFmtId="0" fontId="7" fillId="0" borderId="2" xfId="0" applyFont="1" applyBorder="1" applyAlignment="1">
      <alignment horizontal="center" vertical="top"/>
    </xf>
    <xf numFmtId="3" fontId="1" fillId="0" borderId="0" xfId="0" applyNumberFormat="1" applyFont="1" applyFill="1"/>
    <xf numFmtId="0" fontId="2" fillId="0" borderId="4" xfId="0" applyFont="1" applyFill="1" applyBorder="1"/>
    <xf numFmtId="0" fontId="1" fillId="0" borderId="0" xfId="0" applyFont="1" applyFill="1" applyBorder="1"/>
    <xf numFmtId="164" fontId="1" fillId="0" borderId="0" xfId="0" applyNumberFormat="1" applyFont="1" applyFill="1" applyBorder="1" applyAlignment="1">
      <alignment horizontal="right"/>
    </xf>
    <xf numFmtId="164" fontId="2" fillId="0" borderId="4" xfId="0" applyNumberFormat="1" applyFont="1" applyFill="1" applyBorder="1"/>
    <xf numFmtId="0" fontId="3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164" fontId="2" fillId="0" borderId="4" xfId="0" applyNumberFormat="1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1" fillId="0" borderId="0" xfId="0" applyFont="1" applyFill="1" applyAlignment="1"/>
    <xf numFmtId="0" fontId="1" fillId="0" borderId="5" xfId="0" applyFont="1" applyFill="1" applyBorder="1" applyAlignment="1">
      <alignment horizontal="center"/>
    </xf>
    <xf numFmtId="0" fontId="3" fillId="0" borderId="0" xfId="0" applyFont="1" applyFill="1"/>
    <xf numFmtId="0" fontId="6" fillId="0" borderId="0" xfId="0" applyFont="1" applyAlignment="1">
      <alignment vertical="center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2" fillId="0" borderId="4" xfId="0" applyFont="1" applyFill="1" applyBorder="1" applyAlignment="1">
      <alignment horizontal="left" vertical="top"/>
    </xf>
    <xf numFmtId="0" fontId="5" fillId="0" borderId="4" xfId="0" applyFont="1" applyBorder="1" applyAlignment="1">
      <alignment horizontal="center" vertical="top" wrapText="1"/>
    </xf>
    <xf numFmtId="1" fontId="5" fillId="0" borderId="4" xfId="0" applyNumberFormat="1" applyFont="1" applyFill="1" applyBorder="1"/>
    <xf numFmtId="0" fontId="5" fillId="0" borderId="4" xfId="0" applyFont="1" applyFill="1" applyBorder="1"/>
    <xf numFmtId="3" fontId="1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Alignment="1">
      <alignment vertical="top"/>
    </xf>
    <xf numFmtId="17" fontId="6" fillId="0" borderId="1" xfId="0" quotePrefix="1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7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wrapText="1"/>
    </xf>
    <xf numFmtId="0" fontId="1" fillId="0" borderId="5" xfId="0" applyFont="1" applyFill="1" applyBorder="1"/>
    <xf numFmtId="164" fontId="1" fillId="0" borderId="5" xfId="0" applyNumberFormat="1" applyFont="1" applyFill="1" applyBorder="1"/>
    <xf numFmtId="0" fontId="1" fillId="0" borderId="10" xfId="0" applyFont="1" applyFill="1" applyBorder="1"/>
    <xf numFmtId="164" fontId="1" fillId="0" borderId="10" xfId="0" applyNumberFormat="1" applyFont="1" applyFill="1" applyBorder="1"/>
    <xf numFmtId="0" fontId="3" fillId="0" borderId="10" xfId="0" applyFont="1" applyFill="1" applyBorder="1"/>
    <xf numFmtId="0" fontId="1" fillId="0" borderId="6" xfId="0" applyFont="1" applyFill="1" applyBorder="1"/>
    <xf numFmtId="164" fontId="1" fillId="0" borderId="6" xfId="0" applyNumberFormat="1" applyFont="1" applyFill="1" applyBorder="1"/>
    <xf numFmtId="0" fontId="3" fillId="0" borderId="5" xfId="0" applyFont="1" applyFill="1" applyBorder="1" applyAlignment="1">
      <alignment wrapText="1"/>
    </xf>
    <xf numFmtId="1" fontId="3" fillId="0" borderId="5" xfId="0" applyNumberFormat="1" applyFont="1" applyFill="1" applyBorder="1" applyAlignment="1">
      <alignment horizontal="right"/>
    </xf>
    <xf numFmtId="1" fontId="5" fillId="0" borderId="5" xfId="0" applyNumberFormat="1" applyFont="1" applyFill="1" applyBorder="1" applyAlignment="1">
      <alignment horizontal="right"/>
    </xf>
    <xf numFmtId="0" fontId="3" fillId="0" borderId="10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/>
    </xf>
    <xf numFmtId="1" fontId="3" fillId="0" borderId="10" xfId="0" applyNumberFormat="1" applyFont="1" applyFill="1" applyBorder="1" applyAlignment="1">
      <alignment horizontal="right"/>
    </xf>
    <xf numFmtId="1" fontId="5" fillId="0" borderId="10" xfId="0" applyNumberFormat="1" applyFont="1" applyFill="1" applyBorder="1" applyAlignment="1">
      <alignment horizontal="right"/>
    </xf>
    <xf numFmtId="0" fontId="3" fillId="0" borderId="6" xfId="0" applyFont="1" applyFill="1" applyBorder="1"/>
    <xf numFmtId="1" fontId="3" fillId="0" borderId="6" xfId="0" applyNumberFormat="1" applyFont="1" applyFill="1" applyBorder="1" applyAlignment="1">
      <alignment horizontal="right"/>
    </xf>
    <xf numFmtId="1" fontId="5" fillId="0" borderId="6" xfId="0" applyNumberFormat="1" applyFont="1" applyFill="1" applyBorder="1" applyAlignment="1">
      <alignment horizontal="right"/>
    </xf>
    <xf numFmtId="0" fontId="1" fillId="0" borderId="5" xfId="0" applyFont="1" applyBorder="1"/>
    <xf numFmtId="164" fontId="1" fillId="0" borderId="5" xfId="0" applyNumberFormat="1" applyFont="1" applyBorder="1"/>
    <xf numFmtId="164" fontId="2" fillId="0" borderId="5" xfId="0" applyNumberFormat="1" applyFont="1" applyBorder="1"/>
    <xf numFmtId="0" fontId="1" fillId="0" borderId="10" xfId="0" applyFont="1" applyBorder="1"/>
    <xf numFmtId="164" fontId="1" fillId="0" borderId="10" xfId="0" applyNumberFormat="1" applyFont="1" applyBorder="1"/>
    <xf numFmtId="164" fontId="2" fillId="0" borderId="10" xfId="0" applyNumberFormat="1" applyFont="1" applyBorder="1"/>
    <xf numFmtId="0" fontId="3" fillId="0" borderId="6" xfId="0" applyFont="1" applyBorder="1"/>
    <xf numFmtId="164" fontId="1" fillId="0" borderId="6" xfId="0" applyNumberFormat="1" applyFont="1" applyBorder="1"/>
    <xf numFmtId="164" fontId="2" fillId="0" borderId="6" xfId="0" applyNumberFormat="1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Fill="1" applyBorder="1" applyAlignment="1">
      <alignment horizontal="left" vertical="top"/>
    </xf>
    <xf numFmtId="0" fontId="2" fillId="0" borderId="5" xfId="0" applyFont="1" applyFill="1" applyBorder="1"/>
    <xf numFmtId="16" fontId="6" fillId="0" borderId="10" xfId="0" quotePrefix="1" applyNumberFormat="1" applyFont="1" applyBorder="1" applyAlignment="1">
      <alignment horizontal="left" vertical="top"/>
    </xf>
    <xf numFmtId="0" fontId="2" fillId="0" borderId="10" xfId="0" applyFont="1" applyBorder="1"/>
    <xf numFmtId="17" fontId="6" fillId="0" borderId="10" xfId="0" quotePrefix="1" applyNumberFormat="1" applyFont="1" applyBorder="1" applyAlignment="1">
      <alignment horizontal="left" vertical="top"/>
    </xf>
    <xf numFmtId="0" fontId="6" fillId="0" borderId="1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2" fillId="0" borderId="6" xfId="0" applyFont="1" applyBorder="1"/>
    <xf numFmtId="3" fontId="3" fillId="0" borderId="5" xfId="0" applyNumberFormat="1" applyFont="1" applyFill="1" applyBorder="1" applyAlignment="1">
      <alignment horizontal="right"/>
    </xf>
    <xf numFmtId="3" fontId="3" fillId="0" borderId="5" xfId="0" applyNumberFormat="1" applyFont="1" applyFill="1" applyBorder="1" applyAlignment="1">
      <alignment horizontal="right" vertical="center"/>
    </xf>
    <xf numFmtId="3" fontId="3" fillId="0" borderId="10" xfId="0" applyNumberFormat="1" applyFont="1" applyFill="1" applyBorder="1" applyAlignment="1">
      <alignment horizontal="right"/>
    </xf>
    <xf numFmtId="3" fontId="3" fillId="0" borderId="10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"/>
  <sheetViews>
    <sheetView tabSelected="1" workbookViewId="0"/>
  </sheetViews>
  <sheetFormatPr baseColWidth="10" defaultRowHeight="12.75" x14ac:dyDescent="0.2"/>
  <cols>
    <col min="1" max="1" width="62.7109375" style="1" customWidth="1"/>
    <col min="2" max="3" width="11.42578125" style="1"/>
    <col min="4" max="4" width="12.7109375" style="1" customWidth="1"/>
    <col min="5" max="6" width="11.42578125" style="1"/>
    <col min="7" max="7" width="7.140625" style="1" customWidth="1"/>
    <col min="8" max="9" width="11.42578125" style="1"/>
    <col min="10" max="14" width="7.42578125" style="1" customWidth="1"/>
    <col min="15" max="15" width="7.140625" style="1" customWidth="1"/>
    <col min="16" max="16384" width="11.42578125" style="1"/>
  </cols>
  <sheetData>
    <row r="1" spans="1:3" x14ac:dyDescent="0.2">
      <c r="A1" s="2" t="s">
        <v>33</v>
      </c>
    </row>
    <row r="2" spans="1:3" x14ac:dyDescent="0.2">
      <c r="A2" s="22"/>
      <c r="B2" s="23" t="s">
        <v>6</v>
      </c>
    </row>
    <row r="3" spans="1:3" x14ac:dyDescent="0.2">
      <c r="A3" s="62" t="s">
        <v>0</v>
      </c>
      <c r="B3" s="63">
        <v>8.6</v>
      </c>
      <c r="C3" s="3"/>
    </row>
    <row r="4" spans="1:3" x14ac:dyDescent="0.2">
      <c r="A4" s="64" t="s">
        <v>1</v>
      </c>
      <c r="B4" s="65">
        <v>2.7</v>
      </c>
      <c r="C4" s="3"/>
    </row>
    <row r="5" spans="1:3" x14ac:dyDescent="0.2">
      <c r="A5" s="64" t="s">
        <v>2</v>
      </c>
      <c r="B5" s="65">
        <v>2.2999999999999998</v>
      </c>
      <c r="C5" s="3"/>
    </row>
    <row r="6" spans="1:3" x14ac:dyDescent="0.2">
      <c r="A6" s="64" t="s">
        <v>48</v>
      </c>
      <c r="B6" s="65">
        <v>14.5</v>
      </c>
    </row>
    <row r="7" spans="1:3" x14ac:dyDescent="0.2">
      <c r="A7" s="66" t="s">
        <v>34</v>
      </c>
      <c r="B7" s="65">
        <v>66.099999999999994</v>
      </c>
      <c r="C7" s="3"/>
    </row>
    <row r="8" spans="1:3" x14ac:dyDescent="0.2">
      <c r="A8" s="67" t="s">
        <v>3</v>
      </c>
      <c r="B8" s="68">
        <v>5.8</v>
      </c>
      <c r="C8" s="3"/>
    </row>
    <row r="9" spans="1:3" x14ac:dyDescent="0.2">
      <c r="A9" s="21" t="s">
        <v>10</v>
      </c>
      <c r="B9" s="24">
        <v>100</v>
      </c>
      <c r="C9" s="3"/>
    </row>
    <row r="10" spans="1:3" x14ac:dyDescent="0.2">
      <c r="A10" s="30" t="s">
        <v>35</v>
      </c>
    </row>
    <row r="11" spans="1:3" x14ac:dyDescent="0.2">
      <c r="A11" s="4" t="s">
        <v>4</v>
      </c>
    </row>
    <row r="12" spans="1:3" x14ac:dyDescent="0.2">
      <c r="A12" s="5" t="s">
        <v>5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workbookViewId="0"/>
  </sheetViews>
  <sheetFormatPr baseColWidth="10" defaultRowHeight="12.75" x14ac:dyDescent="0.2"/>
  <cols>
    <col min="1" max="1" width="51.85546875" style="8" customWidth="1"/>
    <col min="2" max="2" width="15.42578125" style="8" customWidth="1"/>
    <col min="3" max="12" width="11.42578125" style="8"/>
    <col min="13" max="13" width="11.42578125" style="9"/>
    <col min="14" max="16384" width="11.42578125" style="8"/>
  </cols>
  <sheetData>
    <row r="1" spans="1:14" x14ac:dyDescent="0.2">
      <c r="A1" s="13" t="s">
        <v>45</v>
      </c>
      <c r="G1" s="11"/>
      <c r="M1" s="8"/>
    </row>
    <row r="2" spans="1:14" x14ac:dyDescent="0.2">
      <c r="E2" s="9"/>
      <c r="F2" s="26" t="s">
        <v>6</v>
      </c>
      <c r="M2" s="8"/>
    </row>
    <row r="3" spans="1:14" x14ac:dyDescent="0.2">
      <c r="A3" s="56"/>
      <c r="B3" s="51" t="s">
        <v>28</v>
      </c>
      <c r="C3" s="53" t="s">
        <v>36</v>
      </c>
      <c r="D3" s="54"/>
      <c r="E3" s="54"/>
      <c r="F3" s="55"/>
      <c r="M3" s="8"/>
    </row>
    <row r="4" spans="1:14" ht="38.25" x14ac:dyDescent="0.2">
      <c r="A4" s="57"/>
      <c r="B4" s="52"/>
      <c r="C4" s="25" t="s">
        <v>9</v>
      </c>
      <c r="D4" s="25" t="s">
        <v>7</v>
      </c>
      <c r="E4" s="25" t="s">
        <v>8</v>
      </c>
      <c r="F4" s="39" t="s">
        <v>10</v>
      </c>
      <c r="M4" s="8"/>
    </row>
    <row r="5" spans="1:14" x14ac:dyDescent="0.2">
      <c r="A5" s="69" t="s">
        <v>51</v>
      </c>
      <c r="B5" s="69">
        <v>77</v>
      </c>
      <c r="C5" s="70">
        <v>74</v>
      </c>
      <c r="D5" s="70">
        <v>18</v>
      </c>
      <c r="E5" s="70">
        <v>8</v>
      </c>
      <c r="F5" s="71">
        <v>100</v>
      </c>
      <c r="G5" s="11"/>
      <c r="M5" s="8"/>
    </row>
    <row r="6" spans="1:14" x14ac:dyDescent="0.2">
      <c r="A6" s="72" t="s">
        <v>52</v>
      </c>
      <c r="B6" s="73">
        <v>7</v>
      </c>
      <c r="C6" s="74">
        <v>34</v>
      </c>
      <c r="D6" s="74">
        <v>1</v>
      </c>
      <c r="E6" s="74">
        <v>65</v>
      </c>
      <c r="F6" s="75">
        <v>100</v>
      </c>
      <c r="G6" s="12"/>
      <c r="M6" s="8"/>
    </row>
    <row r="7" spans="1:14" x14ac:dyDescent="0.2">
      <c r="A7" s="76" t="s">
        <v>54</v>
      </c>
      <c r="B7" s="76">
        <v>17</v>
      </c>
      <c r="C7" s="77">
        <v>69</v>
      </c>
      <c r="D7" s="77">
        <v>9</v>
      </c>
      <c r="E7" s="77">
        <v>22</v>
      </c>
      <c r="F7" s="78">
        <v>100</v>
      </c>
      <c r="M7" s="8"/>
    </row>
    <row r="8" spans="1:14" x14ac:dyDescent="0.2">
      <c r="A8" s="41" t="s">
        <v>10</v>
      </c>
      <c r="B8" s="41">
        <v>100</v>
      </c>
      <c r="C8" s="40">
        <v>70</v>
      </c>
      <c r="D8" s="40">
        <v>16</v>
      </c>
      <c r="E8" s="40">
        <v>14</v>
      </c>
      <c r="F8" s="40">
        <v>100</v>
      </c>
      <c r="M8" s="8"/>
    </row>
    <row r="9" spans="1:14" x14ac:dyDescent="0.2">
      <c r="A9" s="8" t="s">
        <v>44</v>
      </c>
      <c r="M9" s="8"/>
    </row>
    <row r="10" spans="1:14" x14ac:dyDescent="0.2">
      <c r="A10" s="50" t="s">
        <v>53</v>
      </c>
      <c r="B10" s="50"/>
      <c r="C10" s="50"/>
      <c r="D10" s="50"/>
      <c r="E10" s="50"/>
      <c r="F10" s="50"/>
      <c r="G10" s="50"/>
      <c r="H10" s="50"/>
      <c r="I10" s="50"/>
      <c r="M10" s="8"/>
    </row>
    <row r="11" spans="1:14" x14ac:dyDescent="0.2">
      <c r="A11" s="10" t="s">
        <v>29</v>
      </c>
      <c r="M11" s="8"/>
    </row>
    <row r="12" spans="1:14" x14ac:dyDescent="0.2">
      <c r="A12" s="8" t="s">
        <v>5</v>
      </c>
      <c r="M12" s="8"/>
    </row>
    <row r="13" spans="1:14" x14ac:dyDescent="0.2">
      <c r="M13" s="8"/>
    </row>
    <row r="14" spans="1:14" x14ac:dyDescent="0.2">
      <c r="L14" s="9"/>
      <c r="M14" s="8"/>
    </row>
    <row r="15" spans="1:14" x14ac:dyDescent="0.2">
      <c r="M15" s="8"/>
      <c r="N15" s="9"/>
    </row>
    <row r="16" spans="1:14" x14ac:dyDescent="0.2">
      <c r="M16" s="8"/>
      <c r="N16" s="9"/>
    </row>
    <row r="17" spans="1:14" x14ac:dyDescent="0.2">
      <c r="M17" s="8"/>
      <c r="N17" s="9"/>
    </row>
    <row r="18" spans="1:14" x14ac:dyDescent="0.2">
      <c r="M18" s="8"/>
      <c r="N18" s="9"/>
    </row>
    <row r="19" spans="1:14" x14ac:dyDescent="0.2">
      <c r="M19" s="8"/>
      <c r="N19" s="9"/>
    </row>
    <row r="21" spans="1:14" x14ac:dyDescent="0.2">
      <c r="A21" s="32"/>
      <c r="B21" s="32"/>
    </row>
    <row r="22" spans="1:14" x14ac:dyDescent="0.2">
      <c r="A22" s="32"/>
      <c r="B22" s="32"/>
    </row>
    <row r="23" spans="1:14" x14ac:dyDescent="0.2">
      <c r="A23" s="32"/>
      <c r="B23" s="32"/>
    </row>
  </sheetData>
  <sortState ref="A6:E8">
    <sortCondition descending="1" ref="E31:E33"/>
  </sortState>
  <mergeCells count="4">
    <mergeCell ref="A10:I10"/>
    <mergeCell ref="B3:B4"/>
    <mergeCell ref="C3:F3"/>
    <mergeCell ref="A3:A4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workbookViewId="0"/>
  </sheetViews>
  <sheetFormatPr baseColWidth="10" defaultRowHeight="12.75" x14ac:dyDescent="0.2"/>
  <cols>
    <col min="1" max="1" width="13.140625" style="5" customWidth="1"/>
    <col min="2" max="2" width="10.5703125" style="5" customWidth="1"/>
    <col min="3" max="3" width="9.42578125" style="5" customWidth="1"/>
    <col min="4" max="4" width="10.42578125" style="5" customWidth="1"/>
    <col min="5" max="5" width="10.140625" style="5" customWidth="1"/>
    <col min="6" max="6" width="10" style="5" customWidth="1"/>
    <col min="7" max="10" width="11.42578125" style="5"/>
    <col min="11" max="11" width="17.28515625" style="5" customWidth="1"/>
    <col min="12" max="12" width="5.85546875" style="5" hidden="1" customWidth="1"/>
    <col min="13" max="13" width="13.42578125" style="5" customWidth="1"/>
    <col min="14" max="16384" width="11.42578125" style="5"/>
  </cols>
  <sheetData>
    <row r="1" spans="1:13" ht="13.5" customHeight="1" x14ac:dyDescent="0.2">
      <c r="A1" s="6" t="s">
        <v>37</v>
      </c>
      <c r="B1" s="2"/>
      <c r="C1" s="6"/>
      <c r="D1" s="6"/>
      <c r="E1" s="6"/>
      <c r="F1" s="6"/>
      <c r="G1" s="6"/>
      <c r="H1" s="6"/>
    </row>
    <row r="2" spans="1:13" ht="13.5" customHeight="1" x14ac:dyDescent="0.2">
      <c r="A2" s="6"/>
      <c r="B2" s="2"/>
      <c r="C2" s="6"/>
      <c r="D2" s="6"/>
      <c r="E2" s="6"/>
      <c r="F2" s="6"/>
      <c r="G2" s="6"/>
      <c r="H2" s="6"/>
    </row>
    <row r="3" spans="1:13" x14ac:dyDescent="0.2">
      <c r="A3" s="88"/>
      <c r="B3" s="58" t="s">
        <v>30</v>
      </c>
      <c r="C3" s="58"/>
      <c r="D3" s="58"/>
      <c r="E3" s="58" t="s">
        <v>11</v>
      </c>
      <c r="F3" s="58"/>
      <c r="G3" s="58"/>
      <c r="L3" s="7"/>
      <c r="M3" s="7"/>
    </row>
    <row r="4" spans="1:13" x14ac:dyDescent="0.2">
      <c r="A4" s="89"/>
      <c r="B4" s="15" t="s">
        <v>20</v>
      </c>
      <c r="C4" s="15" t="s">
        <v>21</v>
      </c>
      <c r="D4" s="29" t="s">
        <v>10</v>
      </c>
      <c r="E4" s="15" t="s">
        <v>20</v>
      </c>
      <c r="F4" s="15" t="s">
        <v>21</v>
      </c>
      <c r="G4" s="29" t="s">
        <v>10</v>
      </c>
      <c r="L4" s="7"/>
      <c r="M4" s="7"/>
    </row>
    <row r="5" spans="1:13" x14ac:dyDescent="0.2">
      <c r="A5" s="79" t="s">
        <v>12</v>
      </c>
      <c r="B5" s="80">
        <v>3.5</v>
      </c>
      <c r="C5" s="80">
        <v>4.5999999999999996</v>
      </c>
      <c r="D5" s="81">
        <v>8.1</v>
      </c>
      <c r="E5" s="80">
        <v>0.9</v>
      </c>
      <c r="F5" s="80">
        <v>1.1000000000000001</v>
      </c>
      <c r="G5" s="81">
        <v>1</v>
      </c>
      <c r="K5" s="1"/>
      <c r="L5" s="7"/>
      <c r="M5" s="7"/>
    </row>
    <row r="6" spans="1:13" x14ac:dyDescent="0.2">
      <c r="A6" s="82" t="s">
        <v>13</v>
      </c>
      <c r="B6" s="83">
        <v>1.5</v>
      </c>
      <c r="C6" s="83">
        <v>4.9000000000000004</v>
      </c>
      <c r="D6" s="84">
        <v>6.4</v>
      </c>
      <c r="E6" s="83">
        <v>0.4</v>
      </c>
      <c r="F6" s="83">
        <v>1.1000000000000001</v>
      </c>
      <c r="G6" s="84">
        <v>0.7</v>
      </c>
      <c r="K6" s="1"/>
      <c r="L6" s="7"/>
      <c r="M6" s="7"/>
    </row>
    <row r="7" spans="1:13" x14ac:dyDescent="0.2">
      <c r="A7" s="64" t="s">
        <v>14</v>
      </c>
      <c r="B7" s="83">
        <v>4.2</v>
      </c>
      <c r="C7" s="83">
        <v>16</v>
      </c>
      <c r="D7" s="84">
        <v>20.2</v>
      </c>
      <c r="E7" s="83">
        <v>1.1000000000000001</v>
      </c>
      <c r="F7" s="83">
        <v>4.0999999999999996</v>
      </c>
      <c r="G7" s="84">
        <v>2.6</v>
      </c>
      <c r="L7" s="7"/>
      <c r="M7" s="7"/>
    </row>
    <row r="8" spans="1:13" x14ac:dyDescent="0.2">
      <c r="A8" s="64" t="s">
        <v>15</v>
      </c>
      <c r="B8" s="83">
        <v>5</v>
      </c>
      <c r="C8" s="83">
        <v>13.3</v>
      </c>
      <c r="D8" s="84">
        <v>18.3</v>
      </c>
      <c r="E8" s="83">
        <v>1.1000000000000001</v>
      </c>
      <c r="F8" s="83">
        <v>3.2</v>
      </c>
      <c r="G8" s="84">
        <v>2.1</v>
      </c>
      <c r="L8" s="7"/>
      <c r="M8" s="7"/>
    </row>
    <row r="9" spans="1:13" ht="15" customHeight="1" x14ac:dyDescent="0.2">
      <c r="A9" s="82" t="s">
        <v>16</v>
      </c>
      <c r="B9" s="83">
        <v>4.9000000000000004</v>
      </c>
      <c r="C9" s="83">
        <v>10.9</v>
      </c>
      <c r="D9" s="84">
        <v>15.8</v>
      </c>
      <c r="E9" s="83">
        <v>1.1000000000000001</v>
      </c>
      <c r="F9" s="83">
        <v>2.4</v>
      </c>
      <c r="G9" s="84">
        <v>1.7</v>
      </c>
      <c r="L9" s="7"/>
      <c r="M9" s="7"/>
    </row>
    <row r="10" spans="1:13" x14ac:dyDescent="0.2">
      <c r="A10" s="82" t="s">
        <v>17</v>
      </c>
      <c r="B10" s="83">
        <v>4.5</v>
      </c>
      <c r="C10" s="83">
        <v>8.4</v>
      </c>
      <c r="D10" s="84">
        <v>12.9</v>
      </c>
      <c r="E10" s="83">
        <v>1</v>
      </c>
      <c r="F10" s="83">
        <v>1.9</v>
      </c>
      <c r="G10" s="84">
        <v>1.4</v>
      </c>
      <c r="L10" s="7"/>
      <c r="M10" s="7"/>
    </row>
    <row r="11" spans="1:13" x14ac:dyDescent="0.2">
      <c r="A11" s="82" t="s">
        <v>18</v>
      </c>
      <c r="B11" s="83">
        <v>3.3</v>
      </c>
      <c r="C11" s="83">
        <v>4.5</v>
      </c>
      <c r="D11" s="84">
        <v>7.8</v>
      </c>
      <c r="E11" s="83">
        <v>0.7</v>
      </c>
      <c r="F11" s="83">
        <v>1.1000000000000001</v>
      </c>
      <c r="G11" s="84">
        <v>0.9</v>
      </c>
      <c r="L11" s="7"/>
      <c r="M11" s="7"/>
    </row>
    <row r="12" spans="1:13" x14ac:dyDescent="0.2">
      <c r="A12" s="82" t="s">
        <v>19</v>
      </c>
      <c r="B12" s="83">
        <v>2.5</v>
      </c>
      <c r="C12" s="83">
        <v>2</v>
      </c>
      <c r="D12" s="84">
        <v>4.5</v>
      </c>
      <c r="E12" s="83">
        <v>0.9</v>
      </c>
      <c r="F12" s="83">
        <v>0.8</v>
      </c>
      <c r="G12" s="84">
        <v>0.8</v>
      </c>
    </row>
    <row r="13" spans="1:13" x14ac:dyDescent="0.2">
      <c r="A13" s="85" t="s">
        <v>38</v>
      </c>
      <c r="B13" s="86">
        <v>4</v>
      </c>
      <c r="C13" s="86">
        <v>2</v>
      </c>
      <c r="D13" s="87">
        <v>6</v>
      </c>
      <c r="E13" s="86">
        <v>1.5</v>
      </c>
      <c r="F13" s="86">
        <v>1.4</v>
      </c>
      <c r="G13" s="87">
        <v>1.4</v>
      </c>
    </row>
    <row r="14" spans="1:13" x14ac:dyDescent="0.2">
      <c r="A14" s="28" t="s">
        <v>10</v>
      </c>
      <c r="B14" s="27">
        <f>SUM(B5:B13)</f>
        <v>33.400000000000006</v>
      </c>
      <c r="C14" s="27">
        <f>SUM(C5:C13)</f>
        <v>66.599999999999994</v>
      </c>
      <c r="D14" s="27">
        <v>100</v>
      </c>
      <c r="E14" s="27">
        <v>0.9</v>
      </c>
      <c r="F14" s="27">
        <v>2</v>
      </c>
      <c r="G14" s="27">
        <v>1.4</v>
      </c>
    </row>
    <row r="15" spans="1:13" ht="26.25" customHeight="1" x14ac:dyDescent="0.2">
      <c r="A15" s="59" t="s">
        <v>50</v>
      </c>
      <c r="B15" s="59"/>
      <c r="C15" s="59"/>
      <c r="D15" s="59"/>
      <c r="E15" s="59"/>
      <c r="F15" s="59"/>
      <c r="G15" s="59"/>
      <c r="H15" s="59"/>
      <c r="I15" s="59"/>
    </row>
    <row r="16" spans="1:13" x14ac:dyDescent="0.2">
      <c r="A16" s="30" t="s">
        <v>4</v>
      </c>
    </row>
    <row r="17" spans="1:11" s="49" customFormat="1" ht="27.75" customHeight="1" x14ac:dyDescent="0.25">
      <c r="A17" s="60" t="s">
        <v>55</v>
      </c>
      <c r="B17" s="60"/>
      <c r="C17" s="60"/>
      <c r="D17" s="60"/>
      <c r="E17" s="60"/>
      <c r="F17" s="60"/>
      <c r="G17" s="60"/>
      <c r="H17" s="60"/>
      <c r="I17" s="60"/>
      <c r="J17" s="30"/>
      <c r="K17" s="30"/>
    </row>
  </sheetData>
  <mergeCells count="5">
    <mergeCell ref="B3:D3"/>
    <mergeCell ref="E3:G3"/>
    <mergeCell ref="A15:I15"/>
    <mergeCell ref="A17:I17"/>
    <mergeCell ref="A3:A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workbookViewId="0"/>
  </sheetViews>
  <sheetFormatPr baseColWidth="10" defaultRowHeight="12.75" x14ac:dyDescent="0.2"/>
  <cols>
    <col min="1" max="1" width="15" style="5" customWidth="1"/>
    <col min="2" max="2" width="11.42578125" style="5"/>
    <col min="3" max="3" width="17.42578125" style="5" customWidth="1"/>
    <col min="4" max="16384" width="11.42578125" style="5"/>
  </cols>
  <sheetData>
    <row r="1" spans="1:8" x14ac:dyDescent="0.2">
      <c r="A1" s="18" t="s">
        <v>31</v>
      </c>
      <c r="B1" s="19"/>
      <c r="C1" s="19"/>
      <c r="D1" s="19"/>
      <c r="E1" s="6"/>
      <c r="F1" s="6"/>
      <c r="G1" s="6"/>
    </row>
    <row r="2" spans="1:8" x14ac:dyDescent="0.2">
      <c r="A2" s="47"/>
      <c r="B2" s="48"/>
      <c r="C2" s="48"/>
      <c r="D2" s="26" t="s">
        <v>6</v>
      </c>
      <c r="E2" s="6"/>
      <c r="F2" s="6"/>
      <c r="G2" s="6"/>
    </row>
    <row r="3" spans="1:8" x14ac:dyDescent="0.2">
      <c r="A3" s="46"/>
      <c r="B3" s="37" t="s">
        <v>20</v>
      </c>
      <c r="C3" s="37" t="s">
        <v>21</v>
      </c>
      <c r="D3" s="29" t="s">
        <v>10</v>
      </c>
      <c r="G3" s="17"/>
      <c r="H3" s="16"/>
    </row>
    <row r="4" spans="1:8" x14ac:dyDescent="0.2">
      <c r="A4" s="90" t="s">
        <v>46</v>
      </c>
      <c r="B4" s="63">
        <v>6.5</v>
      </c>
      <c r="C4" s="63">
        <v>7.4</v>
      </c>
      <c r="D4" s="91">
        <v>13.9</v>
      </c>
      <c r="F4" s="16"/>
      <c r="G4" s="17"/>
      <c r="H4" s="16"/>
    </row>
    <row r="5" spans="1:8" x14ac:dyDescent="0.2">
      <c r="A5" s="92" t="s">
        <v>47</v>
      </c>
      <c r="B5" s="83">
        <v>3.8</v>
      </c>
      <c r="C5" s="83">
        <v>4.5</v>
      </c>
      <c r="D5" s="93">
        <v>8.3000000000000007</v>
      </c>
      <c r="F5" s="17"/>
      <c r="G5" s="17"/>
      <c r="H5" s="16"/>
    </row>
    <row r="6" spans="1:8" x14ac:dyDescent="0.2">
      <c r="A6" s="94" t="s">
        <v>13</v>
      </c>
      <c r="B6" s="83">
        <v>1.8</v>
      </c>
      <c r="C6" s="83">
        <v>2.2999999999999998</v>
      </c>
      <c r="D6" s="93">
        <v>4.0999999999999996</v>
      </c>
      <c r="F6" s="17"/>
      <c r="G6" s="17"/>
      <c r="H6" s="16"/>
    </row>
    <row r="7" spans="1:8" x14ac:dyDescent="0.2">
      <c r="A7" s="95" t="s">
        <v>14</v>
      </c>
      <c r="B7" s="83">
        <v>7.4</v>
      </c>
      <c r="C7" s="83">
        <v>2.2999999999999998</v>
      </c>
      <c r="D7" s="93">
        <v>9.6999999999999993</v>
      </c>
      <c r="F7" s="17"/>
      <c r="G7" s="17"/>
      <c r="H7" s="16"/>
    </row>
    <row r="8" spans="1:8" x14ac:dyDescent="0.2">
      <c r="A8" s="95" t="s">
        <v>15</v>
      </c>
      <c r="B8" s="83">
        <v>9.3000000000000007</v>
      </c>
      <c r="C8" s="83">
        <v>3.5</v>
      </c>
      <c r="D8" s="93">
        <v>12.8</v>
      </c>
      <c r="F8" s="17"/>
      <c r="G8" s="17"/>
      <c r="H8" s="16"/>
    </row>
    <row r="9" spans="1:8" x14ac:dyDescent="0.2">
      <c r="A9" s="95" t="s">
        <v>16</v>
      </c>
      <c r="B9" s="83">
        <v>10</v>
      </c>
      <c r="C9" s="83">
        <v>3.9</v>
      </c>
      <c r="D9" s="93">
        <v>13.9</v>
      </c>
      <c r="F9" s="17"/>
      <c r="G9" s="17"/>
      <c r="H9" s="16"/>
    </row>
    <row r="10" spans="1:8" x14ac:dyDescent="0.2">
      <c r="A10" s="95" t="s">
        <v>17</v>
      </c>
      <c r="B10" s="83">
        <v>9.5</v>
      </c>
      <c r="C10" s="83">
        <v>3.7</v>
      </c>
      <c r="D10" s="93">
        <v>13.2</v>
      </c>
      <c r="F10" s="17"/>
      <c r="G10" s="17"/>
      <c r="H10" s="16"/>
    </row>
    <row r="11" spans="1:8" x14ac:dyDescent="0.2">
      <c r="A11" s="95" t="s">
        <v>18</v>
      </c>
      <c r="B11" s="83">
        <v>5.5</v>
      </c>
      <c r="C11" s="83">
        <v>3.1</v>
      </c>
      <c r="D11" s="93">
        <v>8.6</v>
      </c>
      <c r="F11" s="17"/>
      <c r="G11" s="16"/>
    </row>
    <row r="12" spans="1:8" x14ac:dyDescent="0.2">
      <c r="A12" s="95" t="s">
        <v>19</v>
      </c>
      <c r="B12" s="83">
        <v>5.2</v>
      </c>
      <c r="C12" s="83">
        <v>1.6</v>
      </c>
      <c r="D12" s="93">
        <v>6.8000000000000007</v>
      </c>
      <c r="F12" s="17"/>
    </row>
    <row r="13" spans="1:8" s="6" customFormat="1" x14ac:dyDescent="0.2">
      <c r="A13" s="96" t="s">
        <v>38</v>
      </c>
      <c r="B13" s="86">
        <v>6.7</v>
      </c>
      <c r="C13" s="86">
        <v>2</v>
      </c>
      <c r="D13" s="97">
        <v>8.6999999999999993</v>
      </c>
      <c r="E13" s="5"/>
      <c r="F13" s="17"/>
    </row>
    <row r="14" spans="1:8" x14ac:dyDescent="0.2">
      <c r="A14" s="38" t="s">
        <v>10</v>
      </c>
      <c r="B14" s="27">
        <f>SUM(B4:B13)</f>
        <v>65.7</v>
      </c>
      <c r="C14" s="27">
        <f>SUM(C4:C13)</f>
        <v>34.299999999999997</v>
      </c>
      <c r="D14" s="27">
        <v>100</v>
      </c>
      <c r="F14" s="16"/>
    </row>
    <row r="15" spans="1:8" x14ac:dyDescent="0.2">
      <c r="A15" s="5" t="s">
        <v>39</v>
      </c>
    </row>
    <row r="16" spans="1:8" x14ac:dyDescent="0.2">
      <c r="A16" s="4" t="s">
        <v>22</v>
      </c>
      <c r="G16" s="16"/>
      <c r="H16" s="16"/>
    </row>
    <row r="17" spans="1:8" x14ac:dyDescent="0.2">
      <c r="A17" s="5" t="s">
        <v>5</v>
      </c>
      <c r="G17" s="17"/>
      <c r="H17" s="16"/>
    </row>
    <row r="18" spans="1:8" x14ac:dyDescent="0.2">
      <c r="A18" s="45"/>
      <c r="B18" s="1"/>
      <c r="C18" s="44"/>
      <c r="D18" s="1"/>
      <c r="E18" s="44"/>
      <c r="F18" s="1"/>
    </row>
    <row r="19" spans="1:8" x14ac:dyDescent="0.2">
      <c r="A19" s="14"/>
      <c r="B19" s="1"/>
      <c r="C19" s="44"/>
      <c r="D19" s="1"/>
      <c r="E19" s="44"/>
      <c r="F19" s="1"/>
    </row>
    <row r="20" spans="1:8" x14ac:dyDescent="0.2">
      <c r="A20" s="14"/>
      <c r="B20" s="1"/>
      <c r="C20" s="44"/>
      <c r="D20" s="1"/>
      <c r="E20" s="44"/>
      <c r="F20" s="1"/>
    </row>
    <row r="21" spans="1:8" x14ac:dyDescent="0.2">
      <c r="A21" s="14"/>
      <c r="B21" s="1"/>
      <c r="C21" s="44"/>
      <c r="D21" s="1"/>
      <c r="E21" s="44"/>
      <c r="F21" s="1"/>
    </row>
    <row r="22" spans="1:8" x14ac:dyDescent="0.2">
      <c r="A22" s="14"/>
      <c r="B22" s="1"/>
      <c r="C22" s="44"/>
      <c r="D22" s="1"/>
      <c r="E22" s="44"/>
      <c r="F22" s="1"/>
    </row>
    <row r="23" spans="1:8" x14ac:dyDescent="0.2">
      <c r="A23" s="14"/>
      <c r="B23" s="1"/>
      <c r="C23" s="44"/>
      <c r="D23" s="1"/>
      <c r="E23" s="44"/>
      <c r="F23" s="1"/>
    </row>
    <row r="24" spans="1:8" x14ac:dyDescent="0.2">
      <c r="A24" s="14"/>
      <c r="B24" s="1"/>
      <c r="C24" s="44"/>
      <c r="D24" s="1"/>
      <c r="E24" s="44"/>
      <c r="F24" s="1"/>
    </row>
    <row r="25" spans="1:8" x14ac:dyDescent="0.2">
      <c r="A25" s="14"/>
      <c r="B25" s="1"/>
      <c r="C25" s="44"/>
      <c r="D25" s="1"/>
      <c r="E25" s="44"/>
      <c r="F25" s="1"/>
    </row>
    <row r="26" spans="1:8" x14ac:dyDescent="0.2">
      <c r="A26" s="14"/>
      <c r="B26" s="1"/>
      <c r="C26" s="3"/>
      <c r="D26" s="1"/>
      <c r="E26" s="3"/>
      <c r="F26" s="1"/>
    </row>
    <row r="27" spans="1:8" x14ac:dyDescent="0.2">
      <c r="A27" s="1"/>
      <c r="B27" s="1"/>
      <c r="C27" s="1"/>
      <c r="D27" s="1"/>
      <c r="E27" s="1"/>
      <c r="F27" s="1"/>
    </row>
  </sheetData>
  <pageMargins left="0.7" right="0.7" top="0.75" bottom="0.75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/>
  </sheetViews>
  <sheetFormatPr baseColWidth="10" defaultRowHeight="12.75" x14ac:dyDescent="0.2"/>
  <cols>
    <col min="1" max="1" width="11.42578125" style="1"/>
    <col min="2" max="2" width="15.140625" style="1" customWidth="1"/>
    <col min="3" max="4" width="11.42578125" style="1"/>
    <col min="5" max="5" width="13.5703125" style="1" customWidth="1"/>
    <col min="6" max="6" width="15" style="1" customWidth="1"/>
    <col min="7" max="16384" width="11.42578125" style="1"/>
  </cols>
  <sheetData>
    <row r="1" spans="1:6" x14ac:dyDescent="0.2">
      <c r="A1" s="2" t="s">
        <v>42</v>
      </c>
    </row>
    <row r="3" spans="1:6" ht="44.25" customHeight="1" x14ac:dyDescent="0.2">
      <c r="A3" s="31"/>
      <c r="B3" s="34" t="s">
        <v>40</v>
      </c>
      <c r="C3" s="35" t="s">
        <v>25</v>
      </c>
      <c r="D3" s="35" t="s">
        <v>43</v>
      </c>
      <c r="E3" s="35" t="s">
        <v>41</v>
      </c>
      <c r="F3" s="36" t="s">
        <v>26</v>
      </c>
    </row>
    <row r="4" spans="1:6" x14ac:dyDescent="0.2">
      <c r="A4" s="104">
        <v>2016</v>
      </c>
      <c r="B4" s="98">
        <v>3402</v>
      </c>
      <c r="C4" s="98">
        <v>2926</v>
      </c>
      <c r="D4" s="98">
        <v>2416</v>
      </c>
      <c r="E4" s="98">
        <v>2337</v>
      </c>
      <c r="F4" s="99">
        <v>1225</v>
      </c>
    </row>
    <row r="5" spans="1:6" x14ac:dyDescent="0.2">
      <c r="A5" s="105">
        <v>2017</v>
      </c>
      <c r="B5" s="100">
        <v>3775</v>
      </c>
      <c r="C5" s="100">
        <v>3359</v>
      </c>
      <c r="D5" s="100">
        <v>2853</v>
      </c>
      <c r="E5" s="100">
        <v>2834</v>
      </c>
      <c r="F5" s="101">
        <v>1335</v>
      </c>
    </row>
    <row r="6" spans="1:6" x14ac:dyDescent="0.2">
      <c r="A6" s="105">
        <v>2018</v>
      </c>
      <c r="B6" s="100">
        <v>4304</v>
      </c>
      <c r="C6" s="100">
        <v>3867</v>
      </c>
      <c r="D6" s="100">
        <v>3353</v>
      </c>
      <c r="E6" s="100">
        <v>3327</v>
      </c>
      <c r="F6" s="101">
        <v>1572</v>
      </c>
    </row>
    <row r="7" spans="1:6" x14ac:dyDescent="0.2">
      <c r="A7" s="105">
        <v>2019</v>
      </c>
      <c r="B7" s="100">
        <v>4537</v>
      </c>
      <c r="C7" s="100">
        <v>4173</v>
      </c>
      <c r="D7" s="100">
        <v>3662</v>
      </c>
      <c r="E7" s="100">
        <v>3631</v>
      </c>
      <c r="F7" s="101">
        <v>1433</v>
      </c>
    </row>
    <row r="8" spans="1:6" x14ac:dyDescent="0.2">
      <c r="A8" s="106">
        <v>2020</v>
      </c>
      <c r="B8" s="102">
        <v>3512</v>
      </c>
      <c r="C8" s="102">
        <v>3427</v>
      </c>
      <c r="D8" s="102">
        <v>2971</v>
      </c>
      <c r="E8" s="102">
        <v>2939</v>
      </c>
      <c r="F8" s="103" t="s">
        <v>23</v>
      </c>
    </row>
    <row r="9" spans="1:6" x14ac:dyDescent="0.2">
      <c r="A9" s="1" t="s">
        <v>24</v>
      </c>
    </row>
    <row r="10" spans="1:6" ht="56.25" customHeight="1" x14ac:dyDescent="0.2">
      <c r="A10" s="61" t="s">
        <v>49</v>
      </c>
      <c r="B10" s="61"/>
      <c r="C10" s="61"/>
      <c r="D10" s="61"/>
      <c r="E10" s="61"/>
      <c r="F10" s="61"/>
    </row>
    <row r="11" spans="1:6" ht="24.75" customHeight="1" x14ac:dyDescent="0.2">
      <c r="A11" s="61" t="s">
        <v>27</v>
      </c>
      <c r="B11" s="61"/>
      <c r="C11" s="61"/>
      <c r="D11" s="61"/>
      <c r="E11" s="61"/>
      <c r="F11" s="61"/>
    </row>
    <row r="12" spans="1:6" x14ac:dyDescent="0.2">
      <c r="A12" s="33" t="s">
        <v>32</v>
      </c>
    </row>
    <row r="20" spans="1:7" x14ac:dyDescent="0.2">
      <c r="A20" s="22"/>
      <c r="B20" s="42"/>
      <c r="C20" s="42"/>
      <c r="D20" s="42"/>
      <c r="E20" s="43"/>
      <c r="F20" s="22"/>
      <c r="G20" s="20"/>
    </row>
    <row r="21" spans="1:7" x14ac:dyDescent="0.2">
      <c r="A21" s="22"/>
      <c r="B21" s="42"/>
      <c r="C21" s="42"/>
      <c r="D21" s="42"/>
      <c r="E21" s="43"/>
      <c r="F21" s="22"/>
      <c r="G21" s="20"/>
    </row>
    <row r="22" spans="1:7" x14ac:dyDescent="0.2">
      <c r="A22" s="22"/>
      <c r="B22" s="42"/>
      <c r="C22" s="42"/>
      <c r="D22" s="42"/>
      <c r="E22" s="43"/>
      <c r="F22" s="22"/>
      <c r="G22" s="20"/>
    </row>
    <row r="23" spans="1:7" x14ac:dyDescent="0.2">
      <c r="B23" s="20"/>
      <c r="C23" s="20"/>
      <c r="D23" s="20"/>
      <c r="E23" s="20"/>
      <c r="G23" s="20"/>
    </row>
  </sheetData>
  <mergeCells count="2">
    <mergeCell ref="A10:F10"/>
    <mergeCell ref="A11:F11"/>
  </mergeCells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Figure 1</vt:lpstr>
      <vt:lpstr>Figure 2</vt:lpstr>
      <vt:lpstr>Figure 3</vt:lpstr>
      <vt:lpstr>Figure 4</vt:lpstr>
      <vt:lpstr>Figure 5</vt:lpstr>
      <vt:lpstr>'Figure 1'!Zone_d_impression</vt:lpstr>
      <vt:lpstr>'Figure 2'!Zone_d_impression</vt:lpstr>
      <vt:lpstr>'Figure 3'!Zone_d_impression</vt:lpstr>
      <vt:lpstr>'Figure 4'!Zone_d_impression</vt:lpstr>
      <vt:lpstr>'Figure 5'!Zone_d_impression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CARRASCO Valerie</dc:creator>
  <cp:lastModifiedBy>Pujol Séverine</cp:lastModifiedBy>
  <cp:lastPrinted>2021-11-04T16:32:42Z</cp:lastPrinted>
  <dcterms:created xsi:type="dcterms:W3CDTF">2021-10-25T14:49:48Z</dcterms:created>
  <dcterms:modified xsi:type="dcterms:W3CDTF">2021-12-06T15:30:42Z</dcterms:modified>
</cp:coreProperties>
</file>